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agenda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<sst xmlns="http://schemas.openxmlformats.org/spreadsheetml/2006/main" count="180" uniqueCount="114">
  <si>
    <t>LRTSG Organization for the research forum</t>
  </si>
  <si>
    <t>Controlled Li introduction and boronization:</t>
  </si>
  <si>
    <t>Mo tile performance</t>
  </si>
  <si>
    <t>Other XMP TBD</t>
  </si>
  <si>
    <t>LRTSG FY 11</t>
  </si>
  <si>
    <t>LRTSG FY 12</t>
  </si>
  <si>
    <t>LRTSG XP Number</t>
  </si>
  <si>
    <t>XP Author</t>
  </si>
  <si>
    <t>Speaker</t>
  </si>
  <si>
    <t>Title of XP</t>
  </si>
  <si>
    <t>LRTSG Time Request</t>
  </si>
  <si>
    <t>LRTSG Time Minimum</t>
  </si>
  <si>
    <t>Non-LRTSG Time request</t>
  </si>
  <si>
    <t>Run Time Allocated</t>
  </si>
  <si>
    <t>Priority (1 or 2)</t>
  </si>
  <si>
    <t>Milestone?</t>
  </si>
  <si>
    <t>Relevant TSGs</t>
  </si>
  <si>
    <t>Note A</t>
  </si>
  <si>
    <t>Note B</t>
  </si>
  <si>
    <t>Note C</t>
  </si>
  <si>
    <t>MA Jaworski</t>
  </si>
  <si>
    <t>Introduction</t>
  </si>
  <si>
    <t>LRTSG</t>
  </si>
  <si>
    <t>A1</t>
  </si>
  <si>
    <t>C. Taylor</t>
  </si>
  <si>
    <t xml:space="preserve">Influence of outer strike point location on lithium deuterium chemistry observed in MAPP </t>
  </si>
  <si>
    <t>R12-1</t>
  </si>
  <si>
    <t xml:space="preserve">LRTSG </t>
  </si>
  <si>
    <t>Total MAPP</t>
  </si>
  <si>
    <t>FY 12</t>
  </si>
  <si>
    <t>Initiation of Plasma Operations</t>
  </si>
  <si>
    <t>B1</t>
  </si>
  <si>
    <t>R. Maingi</t>
  </si>
  <si>
    <t>Controlled lithium introduction and discharge development with Mo tiles</t>
  </si>
  <si>
    <t>Li-initiation of ops</t>
  </si>
  <si>
    <t xml:space="preserve">No MAPP </t>
  </si>
  <si>
    <t xml:space="preserve">FY 11 </t>
  </si>
  <si>
    <t>B2</t>
  </si>
  <si>
    <t>H. Kugel</t>
  </si>
  <si>
    <t>Comparison of Diverted Plasmas Incident on Lithiated Molybdenum and Graphite Surfaces</t>
  </si>
  <si>
    <t>R12-1, NSTX-U, Mo-tile characterization</t>
  </si>
  <si>
    <t>LRTSG/BPTSG/ASC</t>
  </si>
  <si>
    <t>No MAPP</t>
  </si>
  <si>
    <t>FY 11</t>
  </si>
  <si>
    <t>B3</t>
  </si>
  <si>
    <t>Lithium de-conditioning XMP</t>
  </si>
  <si>
    <t>XMP</t>
  </si>
  <si>
    <t>MAPP Xps</t>
  </si>
  <si>
    <t>C1</t>
  </si>
  <si>
    <t>C. Skinner</t>
  </si>
  <si>
    <t>XP on the relation between surface conditions and the duration of lithium conditioning</t>
  </si>
  <si>
    <t>R12-1, NSTX-U</t>
  </si>
  <si>
    <t>Separate over two run days</t>
  </si>
  <si>
    <t>C2</t>
  </si>
  <si>
    <t>Plasma electron spectroscopy for deuterium, lithium and impurity monitoring</t>
  </si>
  <si>
    <t xml:space="preserve">LRTSG/BPTSG </t>
  </si>
  <si>
    <t>MAPP-Lite</t>
  </si>
  <si>
    <t>FY 11/12</t>
  </si>
  <si>
    <t>provides piggyback to ORNL group</t>
  </si>
  <si>
    <t>C3</t>
  </si>
  <si>
    <t>SOL and PFC modification during in-situ lithiumization via Li dust injection and diffusive evaporation</t>
  </si>
  <si>
    <t>LRTSG/BPTSG</t>
  </si>
  <si>
    <t>C4</t>
  </si>
  <si>
    <t>Comparison of local plasma parameters between Li and de-conditioned Li wall conditions</t>
  </si>
  <si>
    <t xml:space="preserve">FY 11/12 </t>
  </si>
  <si>
    <t>Depends on XMP development of de-conditioning</t>
  </si>
  <si>
    <t>C5</t>
  </si>
  <si>
    <t>Comparison of local plasma parameters with boronized machine</t>
  </si>
  <si>
    <t>Li-initiation/boron</t>
  </si>
  <si>
    <t>If we boronize</t>
  </si>
  <si>
    <t>C6</t>
  </si>
  <si>
    <t>D. Stotler</t>
  </si>
  <si>
    <t>Diffusive evaporation of Li in He</t>
  </si>
  <si>
    <t>No MAPP(?)</t>
  </si>
  <si>
    <t>Non-MAPP Xps</t>
  </si>
  <si>
    <t>D1</t>
  </si>
  <si>
    <t>V. Soukhanovskii</t>
  </si>
  <si>
    <t xml:space="preserve">Recycling, pumping and impurity studies with lithium-coated molybdenum PFCs </t>
  </si>
  <si>
    <t>NSTX-U, lithium</t>
  </si>
  <si>
    <t>D2</t>
  </si>
  <si>
    <t>F. Scotti</t>
  </si>
  <si>
    <t>F. Scotti or V. Soukhanovskii</t>
  </si>
  <si>
    <t>Carbon sources and scalings with lithium</t>
  </si>
  <si>
    <t xml:space="preserve">No MAPP  </t>
  </si>
  <si>
    <t>D4</t>
  </si>
  <si>
    <t>D. Mansfield</t>
  </si>
  <si>
    <t xml:space="preserve">The Midplane Injection of Li Granules </t>
  </si>
  <si>
    <t>DSOL-21</t>
  </si>
  <si>
    <t>D5</t>
  </si>
  <si>
    <t>The Midplane Injection of Li powder</t>
  </si>
  <si>
    <t>Startup upgrade using lithium powder before, during and after breakdown</t>
  </si>
  <si>
    <t>D6</t>
  </si>
  <si>
    <t>Travis Gray</t>
  </si>
  <si>
    <t>Evaluation of Heat Flux handling and erosion of molybdenum tiles for NSTX-U</t>
  </si>
  <si>
    <t>Mo-tile characterization</t>
  </si>
  <si>
    <t>D7</t>
  </si>
  <si>
    <t>L. Zakharov/ J. Menard</t>
  </si>
  <si>
    <t>Impact of increased Li thickness on particle pumping and plasma performance</t>
  </si>
  <si>
    <t>R12-1, R12-3, Mo-tile characterization</t>
  </si>
  <si>
    <t>MAPP (?)</t>
  </si>
  <si>
    <t>Total</t>
  </si>
  <si>
    <t>FY 11:</t>
  </si>
  <si>
    <t>FY 12:</t>
  </si>
  <si>
    <t>Total:</t>
  </si>
  <si>
    <t>Request</t>
  </si>
  <si>
    <t>Minimum</t>
  </si>
  <si>
    <t>Guidance</t>
  </si>
  <si>
    <t>XPs and XMPs:</t>
  </si>
  <si>
    <t xml:space="preserve">MAPP XPs: </t>
  </si>
  <si>
    <t>Total run time request:</t>
  </si>
  <si>
    <t>FY 11 request:</t>
  </si>
  <si>
    <t>FY 12 request:</t>
  </si>
  <si>
    <t>Non-LRTSG run time (Mo-tile)</t>
  </si>
  <si>
    <t>Non-LRTSG run time (Li-introduction and/or boron)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</si>
</sst>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22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horizontal="left"/>
    </xf>
    <xf numFmtId="164" fontId="3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4" fontId="4" fillId="0" borderId="1" xfId="0" applyFont="1" applyBorder="1" applyAlignment="1">
      <alignment wrapText="1"/>
    </xf>
    <xf numFmtId="164" fontId="0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2" borderId="1" xfId="0" applyFont="1" applyFill="1" applyBorder="1" applyAlignment="1">
      <alignment/>
    </xf>
    <xf numFmtId="164" fontId="7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horizontal="center"/>
    </xf>
    <xf numFmtId="164" fontId="6" fillId="0" borderId="0" xfId="0" applyFont="1" applyAlignment="1">
      <alignment horizontal="right" wrapText="1"/>
    </xf>
    <xf numFmtId="164" fontId="6" fillId="0" borderId="0" xfId="0" applyFont="1" applyAlignment="1">
      <alignment horizontal="center"/>
    </xf>
    <xf numFmtId="164" fontId="9" fillId="0" borderId="2" xfId="0" applyFont="1" applyBorder="1" applyAlignment="1">
      <alignment wrapText="1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 wrapText="1"/>
    </xf>
    <xf numFmtId="164" fontId="9" fillId="0" borderId="2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9" xfId="0" applyFont="1" applyBorder="1" applyAlignment="1">
      <alignment horizontal="center" wrapText="1"/>
    </xf>
    <xf numFmtId="164" fontId="10" fillId="0" borderId="9" xfId="0" applyFont="1" applyBorder="1" applyAlignment="1">
      <alignment horizontal="center"/>
    </xf>
    <xf numFmtId="164" fontId="1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I7" sqref="I7"/>
    </sheetView>
  </sheetViews>
  <sheetFormatPr defaultColWidth="12.57421875" defaultRowHeight="12.75"/>
  <cols>
    <col min="1" max="2" width="18.00390625" style="0" customWidth="1"/>
    <col min="3" max="3" width="15.421875" style="1" customWidth="1"/>
    <col min="4" max="4" width="28.00390625" style="1" customWidth="1"/>
    <col min="5" max="5" width="13.8515625" style="0" customWidth="1"/>
    <col min="6" max="7" width="16.7109375" style="0" customWidth="1"/>
    <col min="8" max="10" width="18.00390625" style="0" customWidth="1"/>
    <col min="11" max="11" width="16.8515625" style="1" customWidth="1"/>
    <col min="12" max="12" width="9.140625" style="0" customWidth="1"/>
    <col min="13" max="13" width="16.421875" style="1" customWidth="1"/>
    <col min="14" max="16384" width="11.57421875" style="0" customWidth="1"/>
  </cols>
  <sheetData>
    <row r="1" spans="1:4" ht="12">
      <c r="A1" s="2" t="s">
        <v>0</v>
      </c>
      <c r="B1" s="2"/>
      <c r="C1" s="2"/>
      <c r="D1" s="2"/>
    </row>
    <row r="2" spans="1:9" ht="12">
      <c r="A2" s="3" t="s">
        <v>1</v>
      </c>
      <c r="B2" s="3"/>
      <c r="C2" s="3"/>
      <c r="D2" s="3">
        <v>2</v>
      </c>
      <c r="E2" s="4"/>
      <c r="F2" s="4"/>
      <c r="G2" s="4"/>
      <c r="H2" s="4"/>
      <c r="I2" s="4"/>
    </row>
    <row r="3" spans="1:14" ht="12">
      <c r="A3" s="2" t="s">
        <v>2</v>
      </c>
      <c r="B3" s="2">
        <v>2</v>
      </c>
      <c r="C3" s="2"/>
      <c r="D3" s="2"/>
      <c r="K3"/>
      <c r="L3" s="1"/>
      <c r="M3"/>
      <c r="N3" s="1"/>
    </row>
    <row r="4" spans="1:14" ht="12">
      <c r="A4" s="2" t="s">
        <v>3</v>
      </c>
      <c r="B4" s="2">
        <v>2</v>
      </c>
      <c r="C4" s="2"/>
      <c r="D4" s="2"/>
      <c r="K4"/>
      <c r="L4" s="1"/>
      <c r="M4"/>
      <c r="N4" s="1"/>
    </row>
    <row r="5" spans="1:14" ht="12">
      <c r="A5" s="2" t="s">
        <v>4</v>
      </c>
      <c r="B5" s="2">
        <v>4</v>
      </c>
      <c r="C5" s="2" t="s">
        <v>5</v>
      </c>
      <c r="D5" s="2">
        <v>6.5</v>
      </c>
      <c r="K5"/>
      <c r="L5" s="1"/>
      <c r="M5"/>
      <c r="N5" s="1"/>
    </row>
    <row r="6" spans="1:14" ht="12">
      <c r="A6" s="5"/>
      <c r="K6"/>
      <c r="L6" s="1"/>
      <c r="M6"/>
      <c r="N6" s="1"/>
    </row>
    <row r="7" spans="1:14" ht="23.25">
      <c r="A7" s="6" t="s">
        <v>6</v>
      </c>
      <c r="B7" s="6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 t="s">
        <v>14</v>
      </c>
      <c r="J7" s="9" t="s">
        <v>15</v>
      </c>
      <c r="K7" s="6" t="s">
        <v>16</v>
      </c>
      <c r="L7" s="7" t="s">
        <v>17</v>
      </c>
      <c r="M7" s="6" t="s">
        <v>18</v>
      </c>
      <c r="N7" s="7" t="s">
        <v>19</v>
      </c>
    </row>
    <row r="8" spans="1:14" ht="12">
      <c r="A8" s="9">
        <v>0</v>
      </c>
      <c r="B8" s="6" t="s">
        <v>20</v>
      </c>
      <c r="C8" s="7"/>
      <c r="D8" s="7" t="s">
        <v>21</v>
      </c>
      <c r="E8" s="7">
        <v>0</v>
      </c>
      <c r="F8" s="7">
        <v>0</v>
      </c>
      <c r="G8" s="7">
        <v>0</v>
      </c>
      <c r="H8" s="7">
        <v>0</v>
      </c>
      <c r="I8" s="7"/>
      <c r="J8" s="6">
        <v>0</v>
      </c>
      <c r="K8" s="6" t="s">
        <v>22</v>
      </c>
      <c r="L8" s="7"/>
      <c r="M8" s="6"/>
      <c r="N8" s="7"/>
    </row>
    <row r="9" spans="1:14" ht="12">
      <c r="A9" s="6"/>
      <c r="B9" s="6"/>
      <c r="C9" s="7"/>
      <c r="D9" s="7"/>
      <c r="E9" s="7"/>
      <c r="F9" s="7"/>
      <c r="G9" s="7"/>
      <c r="H9" s="7"/>
      <c r="I9" s="7"/>
      <c r="J9" s="6"/>
      <c r="K9" s="6"/>
      <c r="L9" s="7"/>
      <c r="M9" s="6"/>
      <c r="N9" s="7"/>
    </row>
    <row r="10" spans="1:14" ht="34.5">
      <c r="A10" s="10" t="s">
        <v>23</v>
      </c>
      <c r="B10" s="11" t="s">
        <v>24</v>
      </c>
      <c r="C10" s="12" t="s">
        <v>24</v>
      </c>
      <c r="D10" s="12" t="s">
        <v>25</v>
      </c>
      <c r="E10" s="13">
        <v>1</v>
      </c>
      <c r="F10" s="13">
        <v>0.5</v>
      </c>
      <c r="G10" s="13">
        <v>0</v>
      </c>
      <c r="H10" s="13">
        <v>0</v>
      </c>
      <c r="I10" s="13"/>
      <c r="J10" s="14" t="s">
        <v>26</v>
      </c>
      <c r="K10" s="11" t="s">
        <v>27</v>
      </c>
      <c r="L10" s="15" t="s">
        <v>28</v>
      </c>
      <c r="M10" s="11" t="s">
        <v>29</v>
      </c>
      <c r="N10" s="12"/>
    </row>
    <row r="11" spans="1:14" ht="12">
      <c r="A11" s="10"/>
      <c r="B11" s="11"/>
      <c r="C11" s="12"/>
      <c r="D11" s="12"/>
      <c r="E11" s="13"/>
      <c r="F11" s="13"/>
      <c r="G11" s="13"/>
      <c r="H11" s="13"/>
      <c r="I11" s="13"/>
      <c r="J11" s="14"/>
      <c r="K11" s="11"/>
      <c r="L11" s="15"/>
      <c r="M11" s="11"/>
      <c r="N11" s="12"/>
    </row>
    <row r="12" spans="1:14" ht="12">
      <c r="A12" s="16" t="s">
        <v>30</v>
      </c>
      <c r="B12" s="11"/>
      <c r="C12" s="12"/>
      <c r="D12" s="12"/>
      <c r="E12" s="13"/>
      <c r="F12" s="13"/>
      <c r="G12" s="13"/>
      <c r="H12" s="13"/>
      <c r="I12" s="13"/>
      <c r="J12" s="14"/>
      <c r="K12" s="11"/>
      <c r="L12" s="15"/>
      <c r="M12" s="11"/>
      <c r="N12" s="12"/>
    </row>
    <row r="13" spans="1:14" ht="12">
      <c r="A13" s="10"/>
      <c r="B13" s="11"/>
      <c r="C13" s="12"/>
      <c r="D13" s="12"/>
      <c r="E13" s="13"/>
      <c r="F13" s="13"/>
      <c r="G13" s="13"/>
      <c r="H13" s="13"/>
      <c r="I13" s="13"/>
      <c r="J13" s="14"/>
      <c r="K13" s="11"/>
      <c r="L13" s="15"/>
      <c r="M13" s="11"/>
      <c r="N13" s="12"/>
    </row>
    <row r="14" spans="1:14" ht="34.5">
      <c r="A14" s="10" t="s">
        <v>31</v>
      </c>
      <c r="B14" s="11" t="s">
        <v>32</v>
      </c>
      <c r="C14" s="12" t="s">
        <v>32</v>
      </c>
      <c r="D14" s="12" t="s">
        <v>33</v>
      </c>
      <c r="E14" s="13">
        <v>2</v>
      </c>
      <c r="F14" s="13">
        <v>1</v>
      </c>
      <c r="G14" s="13">
        <v>2</v>
      </c>
      <c r="H14" s="13">
        <v>0</v>
      </c>
      <c r="I14" s="13"/>
      <c r="J14" s="14" t="s">
        <v>34</v>
      </c>
      <c r="K14" s="11" t="s">
        <v>27</v>
      </c>
      <c r="L14" s="17" t="s">
        <v>35</v>
      </c>
      <c r="M14" s="11" t="s">
        <v>36</v>
      </c>
      <c r="N14" s="12"/>
    </row>
    <row r="15" spans="1:14" ht="34.5">
      <c r="A15" s="10" t="s">
        <v>37</v>
      </c>
      <c r="B15" s="11" t="s">
        <v>38</v>
      </c>
      <c r="C15" s="12" t="s">
        <v>38</v>
      </c>
      <c r="D15" s="12" t="s">
        <v>39</v>
      </c>
      <c r="E15" s="13">
        <v>2</v>
      </c>
      <c r="F15" s="13">
        <v>2</v>
      </c>
      <c r="G15" s="13">
        <v>2</v>
      </c>
      <c r="H15" s="13">
        <v>0</v>
      </c>
      <c r="I15" s="13"/>
      <c r="J15" s="14" t="s">
        <v>40</v>
      </c>
      <c r="K15" s="11" t="s">
        <v>41</v>
      </c>
      <c r="L15" s="12" t="s">
        <v>42</v>
      </c>
      <c r="M15" s="11" t="s">
        <v>43</v>
      </c>
      <c r="N15" s="12"/>
    </row>
    <row r="16" spans="1:14" ht="12">
      <c r="A16" s="10" t="s">
        <v>44</v>
      </c>
      <c r="B16" s="11" t="s">
        <v>20</v>
      </c>
      <c r="C16" s="12" t="s">
        <v>20</v>
      </c>
      <c r="D16" s="12" t="s">
        <v>45</v>
      </c>
      <c r="E16" s="10">
        <v>1</v>
      </c>
      <c r="F16" s="10">
        <v>1</v>
      </c>
      <c r="G16" s="10">
        <v>1</v>
      </c>
      <c r="H16" s="10">
        <v>0</v>
      </c>
      <c r="I16" s="10"/>
      <c r="J16" s="14" t="s">
        <v>34</v>
      </c>
      <c r="K16" s="11" t="s">
        <v>46</v>
      </c>
      <c r="L16" s="12" t="s">
        <v>42</v>
      </c>
      <c r="M16" s="11" t="s">
        <v>43</v>
      </c>
      <c r="N16" s="12"/>
    </row>
    <row r="17" spans="1:14" ht="12">
      <c r="A17" s="10"/>
      <c r="B17" s="11"/>
      <c r="C17" s="12"/>
      <c r="D17" s="12"/>
      <c r="E17" s="10"/>
      <c r="F17" s="10"/>
      <c r="G17" s="10"/>
      <c r="H17" s="10"/>
      <c r="I17" s="10"/>
      <c r="J17" s="14"/>
      <c r="K17" s="11"/>
      <c r="L17" s="12"/>
      <c r="M17" s="11"/>
      <c r="N17" s="12"/>
    </row>
    <row r="18" spans="1:14" ht="12">
      <c r="A18" s="10" t="s">
        <v>47</v>
      </c>
      <c r="B18" s="11"/>
      <c r="C18" s="12"/>
      <c r="D18" s="12"/>
      <c r="E18" s="10"/>
      <c r="F18" s="10"/>
      <c r="G18" s="10"/>
      <c r="H18" s="10"/>
      <c r="I18" s="10"/>
      <c r="J18" s="14"/>
      <c r="K18" s="11"/>
      <c r="L18" s="12"/>
      <c r="M18" s="11"/>
      <c r="N18" s="12"/>
    </row>
    <row r="19" spans="2:14" ht="12">
      <c r="B19" s="18"/>
      <c r="C19" s="18"/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</row>
    <row r="20" spans="1:14" ht="34.5">
      <c r="A20" s="10" t="s">
        <v>48</v>
      </c>
      <c r="B20" s="11" t="s">
        <v>49</v>
      </c>
      <c r="C20" s="12" t="s">
        <v>38</v>
      </c>
      <c r="D20" s="12" t="s">
        <v>50</v>
      </c>
      <c r="E20" s="13">
        <v>1</v>
      </c>
      <c r="F20" s="13">
        <v>0.5</v>
      </c>
      <c r="G20" s="13">
        <v>0</v>
      </c>
      <c r="H20" s="13">
        <v>0</v>
      </c>
      <c r="I20" s="13"/>
      <c r="J20" s="14" t="s">
        <v>51</v>
      </c>
      <c r="K20" s="11" t="s">
        <v>27</v>
      </c>
      <c r="L20" s="15" t="s">
        <v>28</v>
      </c>
      <c r="M20" s="11" t="s">
        <v>29</v>
      </c>
      <c r="N20" s="12" t="s">
        <v>52</v>
      </c>
    </row>
    <row r="21" spans="1:14" ht="34.5">
      <c r="A21" s="10" t="s">
        <v>53</v>
      </c>
      <c r="B21" s="11" t="s">
        <v>20</v>
      </c>
      <c r="C21" s="12" t="s">
        <v>20</v>
      </c>
      <c r="D21" s="12" t="s">
        <v>54</v>
      </c>
      <c r="E21" s="13">
        <v>1.5</v>
      </c>
      <c r="F21" s="13">
        <v>0.75</v>
      </c>
      <c r="G21" s="13">
        <v>0</v>
      </c>
      <c r="H21" s="13">
        <v>0</v>
      </c>
      <c r="I21" s="13"/>
      <c r="J21" s="14" t="s">
        <v>26</v>
      </c>
      <c r="K21" s="11" t="s">
        <v>55</v>
      </c>
      <c r="L21" s="20" t="s">
        <v>56</v>
      </c>
      <c r="M21" s="11" t="s">
        <v>57</v>
      </c>
      <c r="N21" s="12" t="s">
        <v>58</v>
      </c>
    </row>
    <row r="22" spans="1:14" ht="45.75">
      <c r="A22" s="10" t="s">
        <v>59</v>
      </c>
      <c r="B22" s="11" t="s">
        <v>20</v>
      </c>
      <c r="C22" s="12" t="s">
        <v>20</v>
      </c>
      <c r="D22" s="12" t="s">
        <v>60</v>
      </c>
      <c r="E22" s="13">
        <v>1</v>
      </c>
      <c r="F22" s="13">
        <v>0.5</v>
      </c>
      <c r="G22" s="13">
        <v>0</v>
      </c>
      <c r="H22" s="13">
        <v>0</v>
      </c>
      <c r="I22" s="13"/>
      <c r="J22" s="21" t="s">
        <v>26</v>
      </c>
      <c r="K22" s="11" t="s">
        <v>61</v>
      </c>
      <c r="L22" s="20" t="s">
        <v>56</v>
      </c>
      <c r="M22" s="11" t="s">
        <v>57</v>
      </c>
      <c r="N22" s="12"/>
    </row>
    <row r="23" spans="1:14" ht="57">
      <c r="A23" s="10" t="s">
        <v>62</v>
      </c>
      <c r="B23" s="11" t="s">
        <v>20</v>
      </c>
      <c r="C23" s="12" t="s">
        <v>20</v>
      </c>
      <c r="D23" s="12" t="s">
        <v>63</v>
      </c>
      <c r="E23" s="13">
        <v>0.5</v>
      </c>
      <c r="F23" s="13">
        <v>0.5</v>
      </c>
      <c r="G23" s="13">
        <v>0</v>
      </c>
      <c r="H23" s="13">
        <v>0</v>
      </c>
      <c r="I23" s="13"/>
      <c r="J23" s="14" t="s">
        <v>26</v>
      </c>
      <c r="K23" s="11" t="s">
        <v>27</v>
      </c>
      <c r="L23" s="15" t="s">
        <v>28</v>
      </c>
      <c r="M23" s="11" t="s">
        <v>64</v>
      </c>
      <c r="N23" s="12" t="s">
        <v>65</v>
      </c>
    </row>
    <row r="24" spans="1:14" ht="34.5">
      <c r="A24" s="10" t="s">
        <v>66</v>
      </c>
      <c r="B24" s="11" t="s">
        <v>20</v>
      </c>
      <c r="C24" s="12" t="s">
        <v>20</v>
      </c>
      <c r="D24" s="12" t="s">
        <v>67</v>
      </c>
      <c r="E24" s="13">
        <v>0.5</v>
      </c>
      <c r="F24" s="13">
        <v>0.5</v>
      </c>
      <c r="G24" s="13">
        <v>0.5</v>
      </c>
      <c r="H24" s="13">
        <v>0</v>
      </c>
      <c r="I24" s="13"/>
      <c r="J24" s="14" t="s">
        <v>68</v>
      </c>
      <c r="K24" s="11" t="s">
        <v>22</v>
      </c>
      <c r="L24" s="15" t="s">
        <v>28</v>
      </c>
      <c r="M24" s="11" t="s">
        <v>29</v>
      </c>
      <c r="N24" s="12" t="s">
        <v>69</v>
      </c>
    </row>
    <row r="25" spans="1:14" ht="23.25">
      <c r="A25" s="10" t="s">
        <v>70</v>
      </c>
      <c r="B25" s="11" t="s">
        <v>71</v>
      </c>
      <c r="C25" s="12" t="s">
        <v>71</v>
      </c>
      <c r="D25" s="12" t="s">
        <v>72</v>
      </c>
      <c r="E25" s="13">
        <v>0.5</v>
      </c>
      <c r="F25" s="13">
        <v>0.5</v>
      </c>
      <c r="G25" s="13">
        <v>0</v>
      </c>
      <c r="H25" s="13">
        <v>0</v>
      </c>
      <c r="I25" s="13"/>
      <c r="J25" s="14" t="s">
        <v>26</v>
      </c>
      <c r="K25" s="11" t="s">
        <v>22</v>
      </c>
      <c r="L25" s="12" t="s">
        <v>73</v>
      </c>
      <c r="M25" s="11" t="s">
        <v>57</v>
      </c>
      <c r="N25" s="12"/>
    </row>
    <row r="26" spans="1:14" ht="12">
      <c r="A26" s="10"/>
      <c r="B26" s="11"/>
      <c r="C26" s="12"/>
      <c r="D26" s="12"/>
      <c r="E26" s="13"/>
      <c r="F26" s="13"/>
      <c r="G26" s="13"/>
      <c r="H26" s="13"/>
      <c r="I26" s="13"/>
      <c r="J26" s="14"/>
      <c r="K26" s="11"/>
      <c r="L26" s="12"/>
      <c r="M26" s="11"/>
      <c r="N26" s="12"/>
    </row>
    <row r="27" spans="1:14" ht="12">
      <c r="A27" s="21" t="s">
        <v>74</v>
      </c>
      <c r="B27" s="18"/>
      <c r="C27" s="18"/>
      <c r="D27" s="19"/>
      <c r="E27" s="18"/>
      <c r="F27" s="18"/>
      <c r="G27" s="18"/>
      <c r="H27" s="18"/>
      <c r="I27" s="18"/>
      <c r="J27" s="19"/>
      <c r="K27" s="18"/>
      <c r="L27" s="18"/>
      <c r="M27" s="18"/>
      <c r="N27" s="18"/>
    </row>
    <row r="28" spans="2:14" ht="12">
      <c r="B28" s="18"/>
      <c r="C28" s="18"/>
      <c r="D28" s="19"/>
      <c r="E28" s="18"/>
      <c r="F28" s="18"/>
      <c r="G28" s="18"/>
      <c r="H28" s="18"/>
      <c r="I28" s="18"/>
      <c r="J28" s="19"/>
      <c r="K28" s="18"/>
      <c r="L28" s="18"/>
      <c r="M28" s="18"/>
      <c r="N28" s="18"/>
    </row>
    <row r="29" spans="1:14" ht="34.5">
      <c r="A29" s="10" t="s">
        <v>75</v>
      </c>
      <c r="B29" s="11" t="s">
        <v>76</v>
      </c>
      <c r="C29" s="12" t="s">
        <v>76</v>
      </c>
      <c r="D29" s="19" t="s">
        <v>77</v>
      </c>
      <c r="E29" s="13">
        <v>2</v>
      </c>
      <c r="F29" s="13">
        <v>2</v>
      </c>
      <c r="G29" s="13">
        <v>0</v>
      </c>
      <c r="H29" s="13">
        <v>0</v>
      </c>
      <c r="I29" s="13"/>
      <c r="J29" s="14" t="s">
        <v>78</v>
      </c>
      <c r="K29" s="11" t="s">
        <v>27</v>
      </c>
      <c r="L29" s="12" t="s">
        <v>42</v>
      </c>
      <c r="M29" s="11" t="s">
        <v>43</v>
      </c>
      <c r="N29" s="12"/>
    </row>
    <row r="30" spans="1:14" ht="23.25">
      <c r="A30" s="10" t="s">
        <v>79</v>
      </c>
      <c r="B30" s="11" t="s">
        <v>80</v>
      </c>
      <c r="C30" s="12" t="s">
        <v>81</v>
      </c>
      <c r="D30" s="12" t="s">
        <v>82</v>
      </c>
      <c r="E30" s="13">
        <v>1</v>
      </c>
      <c r="F30" s="13">
        <v>1</v>
      </c>
      <c r="G30" s="13">
        <v>0</v>
      </c>
      <c r="H30" s="13">
        <v>0</v>
      </c>
      <c r="I30" s="13"/>
      <c r="J30" s="14" t="s">
        <v>78</v>
      </c>
      <c r="K30" s="11" t="s">
        <v>27</v>
      </c>
      <c r="L30" s="12" t="s">
        <v>83</v>
      </c>
      <c r="M30" s="11" t="s">
        <v>43</v>
      </c>
      <c r="N30" s="12"/>
    </row>
    <row r="31" spans="1:14" ht="23.25">
      <c r="A31" s="10" t="s">
        <v>84</v>
      </c>
      <c r="B31" s="11" t="s">
        <v>85</v>
      </c>
      <c r="C31" s="12" t="s">
        <v>85</v>
      </c>
      <c r="D31" s="19" t="s">
        <v>86</v>
      </c>
      <c r="E31" s="13">
        <v>1</v>
      </c>
      <c r="F31" s="13">
        <v>1</v>
      </c>
      <c r="G31" s="13">
        <v>0</v>
      </c>
      <c r="H31" s="13">
        <v>0</v>
      </c>
      <c r="I31" s="13"/>
      <c r="J31" s="14" t="s">
        <v>87</v>
      </c>
      <c r="K31" s="11" t="s">
        <v>27</v>
      </c>
      <c r="L31" s="12" t="s">
        <v>42</v>
      </c>
      <c r="M31" s="11" t="s">
        <v>43</v>
      </c>
      <c r="N31" s="12"/>
    </row>
    <row r="32" spans="1:14" ht="23.25">
      <c r="A32" s="10" t="s">
        <v>88</v>
      </c>
      <c r="B32" s="11" t="s">
        <v>85</v>
      </c>
      <c r="C32" s="11" t="s">
        <v>85</v>
      </c>
      <c r="D32" s="19" t="s">
        <v>89</v>
      </c>
      <c r="E32" s="13">
        <v>1</v>
      </c>
      <c r="F32" s="13">
        <v>0.5</v>
      </c>
      <c r="G32" s="13">
        <v>0</v>
      </c>
      <c r="H32" s="13">
        <v>0</v>
      </c>
      <c r="I32" s="13"/>
      <c r="J32" s="14" t="s">
        <v>87</v>
      </c>
      <c r="K32" s="11" t="s">
        <v>22</v>
      </c>
      <c r="L32" s="12" t="s">
        <v>42</v>
      </c>
      <c r="M32" s="11" t="s">
        <v>43</v>
      </c>
      <c r="N32" s="12"/>
    </row>
    <row r="33" spans="1:14" ht="34.5">
      <c r="A33" s="10" t="s">
        <v>88</v>
      </c>
      <c r="B33" s="11" t="s">
        <v>85</v>
      </c>
      <c r="C33" s="12" t="s">
        <v>85</v>
      </c>
      <c r="D33" s="12" t="s">
        <v>90</v>
      </c>
      <c r="E33" s="13">
        <v>0.5</v>
      </c>
      <c r="F33" s="13">
        <v>0.5</v>
      </c>
      <c r="G33" s="13">
        <v>0</v>
      </c>
      <c r="H33" s="13">
        <v>0</v>
      </c>
      <c r="I33" s="13"/>
      <c r="J33" s="14" t="s">
        <v>87</v>
      </c>
      <c r="K33" s="11" t="s">
        <v>41</v>
      </c>
      <c r="L33" s="12" t="s">
        <v>83</v>
      </c>
      <c r="M33" s="11" t="s">
        <v>43</v>
      </c>
      <c r="N33" s="12"/>
    </row>
    <row r="34" spans="1:14" ht="34.5">
      <c r="A34" s="21" t="s">
        <v>91</v>
      </c>
      <c r="B34" s="18" t="s">
        <v>92</v>
      </c>
      <c r="C34" s="18" t="s">
        <v>92</v>
      </c>
      <c r="D34" s="19" t="s">
        <v>93</v>
      </c>
      <c r="E34" s="13">
        <v>1</v>
      </c>
      <c r="F34" s="13">
        <v>0.5</v>
      </c>
      <c r="G34" s="13">
        <v>0.5</v>
      </c>
      <c r="H34" s="13">
        <v>0</v>
      </c>
      <c r="I34" s="13"/>
      <c r="J34" s="14" t="s">
        <v>94</v>
      </c>
      <c r="K34" s="18" t="s">
        <v>27</v>
      </c>
      <c r="L34" s="18" t="s">
        <v>42</v>
      </c>
      <c r="M34" s="18" t="s">
        <v>43</v>
      </c>
      <c r="N34" s="18"/>
    </row>
    <row r="35" spans="1:14" ht="34.5">
      <c r="A35" s="21" t="s">
        <v>95</v>
      </c>
      <c r="B35" s="19" t="s">
        <v>96</v>
      </c>
      <c r="C35" s="19" t="s">
        <v>96</v>
      </c>
      <c r="D35" s="19" t="s">
        <v>97</v>
      </c>
      <c r="E35" s="13">
        <v>2.5</v>
      </c>
      <c r="F35" s="13">
        <v>1</v>
      </c>
      <c r="G35" s="13">
        <v>1</v>
      </c>
      <c r="H35" s="13">
        <v>0</v>
      </c>
      <c r="I35" s="13"/>
      <c r="J35" s="14" t="s">
        <v>98</v>
      </c>
      <c r="K35" s="18" t="s">
        <v>41</v>
      </c>
      <c r="L35" s="22" t="s">
        <v>99</v>
      </c>
      <c r="M35" s="18" t="s">
        <v>29</v>
      </c>
      <c r="N35" s="18"/>
    </row>
    <row r="36" spans="3:13" ht="12">
      <c r="C36"/>
      <c r="D36"/>
      <c r="K36"/>
      <c r="M36"/>
    </row>
    <row r="37" spans="1:14" ht="24">
      <c r="A37" s="23" t="s">
        <v>100</v>
      </c>
      <c r="B37" s="24"/>
      <c r="C37" s="25"/>
      <c r="D37" s="25"/>
      <c r="E37" s="26">
        <f>SUM(E10:E36)</f>
        <v>20</v>
      </c>
      <c r="F37" s="26">
        <f>SUM(F10:F36)</f>
        <v>14.25</v>
      </c>
      <c r="G37" s="26">
        <f>SUM(G10:G36)</f>
        <v>7</v>
      </c>
      <c r="H37" s="26">
        <f>SUM(H10:H36)</f>
        <v>0</v>
      </c>
      <c r="I37" s="26"/>
      <c r="J37" s="24"/>
      <c r="K37" s="24"/>
      <c r="L37" s="25"/>
      <c r="M37" s="24"/>
      <c r="N37" s="25"/>
    </row>
    <row r="38" spans="11:14" ht="12">
      <c r="K38"/>
      <c r="L38" s="1"/>
      <c r="M38"/>
      <c r="N38" s="1"/>
    </row>
    <row r="39" spans="4:14" ht="18.75">
      <c r="D39" s="27" t="s">
        <v>101</v>
      </c>
      <c r="E39" s="28">
        <f>SUM(E29:E34,E14:E16)</f>
        <v>11.5</v>
      </c>
      <c r="F39" s="28">
        <f>SUM(F29:F34,F14:F16)</f>
        <v>9.5</v>
      </c>
      <c r="G39" s="28">
        <f>SUM(G29:G34,G14:G16)</f>
        <v>5.5</v>
      </c>
      <c r="H39" s="28"/>
      <c r="I39" s="28"/>
      <c r="K39"/>
      <c r="L39" s="1"/>
      <c r="M39"/>
      <c r="N39" s="1"/>
    </row>
    <row r="40" spans="4:14" ht="18.75">
      <c r="D40" s="27" t="s">
        <v>102</v>
      </c>
      <c r="E40" s="28">
        <f>SUM(E35,E20:E25,E10)</f>
        <v>8.5</v>
      </c>
      <c r="F40" s="28">
        <f>SUM(F35,F20:F25,F10)</f>
        <v>4.75</v>
      </c>
      <c r="G40" s="28">
        <f>SUM(G35,G20:G25,G10)</f>
        <v>1.5</v>
      </c>
      <c r="H40" s="28"/>
      <c r="I40" s="28"/>
      <c r="K40"/>
      <c r="L40" s="1"/>
      <c r="M40"/>
      <c r="N40" s="1"/>
    </row>
    <row r="41" spans="4:14" ht="18.75">
      <c r="D41" s="27" t="s">
        <v>103</v>
      </c>
      <c r="E41" s="28">
        <f>SUM(E39:E40)</f>
        <v>20</v>
      </c>
      <c r="F41" s="28">
        <f>SUM(F39:F40)</f>
        <v>14.25</v>
      </c>
      <c r="G41" s="28">
        <f>SUM(G39:G40)</f>
        <v>7</v>
      </c>
      <c r="H41" s="28"/>
      <c r="I41" s="28"/>
      <c r="K41"/>
      <c r="L41" s="1"/>
      <c r="M41"/>
      <c r="N41" s="1"/>
    </row>
    <row r="42" spans="1:14" ht="12">
      <c r="A42" s="10"/>
      <c r="B42" s="11"/>
      <c r="C42" s="12"/>
      <c r="D42" s="12"/>
      <c r="E42" s="10"/>
      <c r="F42" s="10"/>
      <c r="G42" s="10"/>
      <c r="H42" s="10"/>
      <c r="I42" s="10"/>
      <c r="J42" s="10"/>
      <c r="K42" s="11"/>
      <c r="L42" s="12"/>
      <c r="M42" s="11"/>
      <c r="N42" s="12"/>
    </row>
    <row r="43" spans="1:14" ht="12">
      <c r="A43" s="10"/>
      <c r="B43" s="11"/>
      <c r="C43" s="12"/>
      <c r="D43" s="12"/>
      <c r="E43" s="10"/>
      <c r="F43" s="10"/>
      <c r="G43" s="10"/>
      <c r="H43" s="10"/>
      <c r="I43" s="10"/>
      <c r="J43" s="10"/>
      <c r="K43" s="11"/>
      <c r="L43" s="12"/>
      <c r="M43" s="11"/>
      <c r="N43" s="12"/>
    </row>
    <row r="45" spans="4:9" ht="16.5">
      <c r="D45" s="29"/>
      <c r="E45" s="30" t="s">
        <v>104</v>
      </c>
      <c r="F45" s="31" t="s">
        <v>105</v>
      </c>
      <c r="G45" s="32" t="s">
        <v>106</v>
      </c>
      <c r="H45" s="32"/>
      <c r="I45" s="32"/>
    </row>
    <row r="46" spans="4:9" ht="16.5">
      <c r="D46" s="33" t="s">
        <v>107</v>
      </c>
      <c r="E46" s="34">
        <v>17</v>
      </c>
      <c r="F46" s="35"/>
      <c r="G46" s="36"/>
      <c r="H46" s="36"/>
      <c r="I46" s="36"/>
    </row>
    <row r="47" spans="4:9" ht="16.5">
      <c r="D47" s="33" t="s">
        <v>108</v>
      </c>
      <c r="E47" s="37">
        <v>8</v>
      </c>
      <c r="F47" s="38"/>
      <c r="G47" s="39"/>
      <c r="H47" s="39"/>
      <c r="I47" s="39"/>
    </row>
    <row r="48" spans="4:9" ht="16.5">
      <c r="D48" s="33" t="s">
        <v>109</v>
      </c>
      <c r="E48" s="40">
        <v>20</v>
      </c>
      <c r="F48" s="41">
        <v>14.25</v>
      </c>
      <c r="G48" s="42">
        <v>10.5</v>
      </c>
      <c r="H48" s="42"/>
      <c r="I48" s="42"/>
    </row>
    <row r="49" spans="4:9" ht="16.5">
      <c r="D49" s="33" t="s">
        <v>110</v>
      </c>
      <c r="E49" s="43">
        <v>11.5</v>
      </c>
      <c r="F49" s="44">
        <v>9.5</v>
      </c>
      <c r="G49" s="45">
        <v>4</v>
      </c>
      <c r="H49" s="45"/>
      <c r="I49" s="45"/>
    </row>
    <row r="50" spans="4:9" ht="16.5">
      <c r="D50" s="33" t="s">
        <v>111</v>
      </c>
      <c r="E50" s="43">
        <v>8.5</v>
      </c>
      <c r="F50" s="44">
        <v>4.75</v>
      </c>
      <c r="G50" s="45">
        <v>6.5</v>
      </c>
      <c r="H50" s="45"/>
      <c r="I50" s="45"/>
    </row>
    <row r="51" spans="4:9" ht="16.5">
      <c r="D51" s="46"/>
      <c r="E51" s="47"/>
      <c r="F51" s="31"/>
      <c r="G51" s="48"/>
      <c r="H51" s="48"/>
      <c r="I51" s="48"/>
    </row>
    <row r="52" spans="4:9" ht="32.25">
      <c r="D52" s="33" t="s">
        <v>112</v>
      </c>
      <c r="E52" s="43">
        <v>3.5</v>
      </c>
      <c r="F52" s="49"/>
      <c r="G52" s="45">
        <v>2</v>
      </c>
      <c r="H52" s="45"/>
      <c r="I52" s="45"/>
    </row>
    <row r="53" spans="4:9" ht="48">
      <c r="D53" s="50" t="s">
        <v>113</v>
      </c>
      <c r="E53" s="51">
        <v>3.5</v>
      </c>
      <c r="F53" s="38"/>
      <c r="G53" s="52">
        <v>2</v>
      </c>
      <c r="H53" s="52"/>
      <c r="I53" s="52"/>
    </row>
  </sheetData>
  <mergeCells count="2">
    <mergeCell ref="A1:D1"/>
    <mergeCell ref="A2:C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Jaworski</dc:creator>
  <cp:keywords/>
  <dc:description/>
  <cp:lastModifiedBy>Michael Jaworski</cp:lastModifiedBy>
  <cp:lastPrinted>2011-03-09T19:47:13Z</cp:lastPrinted>
  <dcterms:created xsi:type="dcterms:W3CDTF">2011-03-02T22:06:49Z</dcterms:created>
  <dcterms:modified xsi:type="dcterms:W3CDTF">2011-03-16T17:05:28Z</dcterms:modified>
  <cp:category/>
  <cp:version/>
  <cp:contentType/>
  <cp:contentStatus/>
  <cp:revision>41</cp:revision>
</cp:coreProperties>
</file>